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Plan1" sheetId="1" r:id="rId1"/>
  </sheets>
  <definedNames>
    <definedName name="_xlnm.Print_Area" localSheetId="0">Plan1!$A$1:$B$110</definedName>
  </definedNames>
  <calcPr calcId="124519"/>
</workbook>
</file>

<file path=xl/calcChain.xml><?xml version="1.0" encoding="utf-8"?>
<calcChain xmlns="http://schemas.openxmlformats.org/spreadsheetml/2006/main">
  <c r="B36" i="1"/>
  <c r="B110"/>
  <c r="B73"/>
</calcChain>
</file>

<file path=xl/sharedStrings.xml><?xml version="1.0" encoding="utf-8"?>
<sst xmlns="http://schemas.openxmlformats.org/spreadsheetml/2006/main" count="90" uniqueCount="40">
  <si>
    <t>DESPESA PROGRAMADA COM PESSOAL EM RELAÇÃO                                                                                               À RECEITA CORRENTE LÍQUIDA  - 2010</t>
  </si>
  <si>
    <t>Em R$ 1,00</t>
  </si>
  <si>
    <t>PODER EXECUTIVO</t>
  </si>
  <si>
    <t>DESPESAS DE PESSOAL</t>
  </si>
  <si>
    <t>(a) -DESPESA BRUTA DE PESSOAL</t>
  </si>
  <si>
    <t xml:space="preserve">      - Pessoal Ativo (Total de Pessoal Ativo GND "1" - exceções: ação 9004; elementos: 3.1.90.04, 3.1.90.34 e as despesas das Unidades: CLDF (01101);  FUNCAL (01202);  e TCDF( 02101)</t>
  </si>
  <si>
    <t xml:space="preserve">      - Pessoal Inativo/Pensionista (total despesas da ação 9004 - inat/pens, GND "1" e/ou "3")</t>
  </si>
  <si>
    <t xml:space="preserve">      - Outras Despesas de Pessoal - Terceirizado (somente elemento "34")</t>
  </si>
  <si>
    <t>(b) (-) - DESPESAS NÃO COMPUTÁVEIS</t>
  </si>
  <si>
    <t xml:space="preserve">       - Indenizações de PDV (Natureza 3.1.90.94.02)</t>
  </si>
  <si>
    <t xml:space="preserve">       - Indenizações por Exoneração e Demissão (Natureza 3.1.90.94.03)</t>
  </si>
  <si>
    <t xml:space="preserve">       - Indenizações e Restituições Pessoais (Natureza 3.1.90.94.01,  exceto se constar da ação 9004 custeada com recursos vinculados ao RPPS, isto é, Fontes 206, 233, 254, 255, 264, 265 e 266)</t>
  </si>
  <si>
    <t xml:space="preserve">       - Despesas de Exercícios Anteriores (Natureza 3.1.90.92, exceto se constar da ação 9004 custeada com recursos vinculados ao RPPS, isto é, Fontes 206, 233, 254, 255, 264, 265 e 266)</t>
  </si>
  <si>
    <t xml:space="preserve">       - Sentenças Judiciais (Natureza 3.1.20.91, exceto se constar da ação 9004 custeada com recursos vinculados ao RPPS, isto é, Fontes 206, 233, 254, 255, 264, 265 e 266)</t>
  </si>
  <si>
    <t>(c) - OUTRAS DEDUÇÕES</t>
  </si>
  <si>
    <t xml:space="preserve">     - Inativos e Pensionistas com Recursos Vinculados (despesas classificadas na ação 9004 e nas fontes 206, 254, 255, 264, 265, 266, inclui ainda os elementos 91,  92 e 94 custeados com os recursos vinculados ao RPPS)</t>
  </si>
  <si>
    <t xml:space="preserve">     - Compensação Previdenciária entre Regime Geral e Próprios de Prev. De Servidores (despesas classificadas na ação 9004 e na fonte 233, inclui elementos 91, 92 e 94, se custeado com esta fonte de recursos)</t>
  </si>
  <si>
    <t>(I) DESPESA LÍQUIDA DE PESSOAL (a-b-c)</t>
  </si>
  <si>
    <t>(II) OUTRAS DESPESAS DE PESSOAL</t>
  </si>
  <si>
    <t xml:space="preserve">       - Contratações por Tempo Determinado (Despesa de Pessoal classificada com a natureza 3.1.90.04.00)</t>
  </si>
  <si>
    <t xml:space="preserve">       - Contratações Temporárias de Excep. Inter. Público (Despesa de Pessoal classificada com a natureza 3.1.90.04.01)</t>
  </si>
  <si>
    <t xml:space="preserve">       - Jetons (Despesas pagas a participantes de conselhos, usando a natureza 3.3.90.36.45</t>
  </si>
  <si>
    <t xml:space="preserve">       - Obrigações Patronais de Autônomos (despesa utilizando a natureza 3.3.90.47.07)</t>
  </si>
  <si>
    <t>(III) PESSOAL PARA APURAÇÃO DO LIMITE = (I +II)</t>
  </si>
  <si>
    <t>(V) RECEITA CORRENTE LÍQUIDA - RCL (dado apurado em outra planilha)</t>
  </si>
  <si>
    <t>(VI) PARTICIP. (%) DE PESSOAL SOBRE A RCL = (IV/V*100)</t>
  </si>
  <si>
    <t>LIMITE MÁXIMO (art. 20, II, da LRF)</t>
  </si>
  <si>
    <t>LIMITE PRUDENCIAL (art. 22, § único, da LRF)</t>
  </si>
  <si>
    <t>PODER LEGISLATIVO (Câmara Legislativa do DF)</t>
  </si>
  <si>
    <t xml:space="preserve">      - Pessoal Ativo (Total de Pessoal Ativo GND "1" somente das U.Os. CLDF (01101) e  FUNCAL (01202) - exceções: ação 9004; elementos: 3.1.90.04,  3.1.90.34)</t>
  </si>
  <si>
    <t xml:space="preserve">      - Pessoal Inativo/Pensionista (total despesas da ação 9004 - inat/pens, GND "1" e/ou "3")
</t>
  </si>
  <si>
    <t xml:space="preserve">       - Indenizações e Restituições Pessoais (Natureza 3.1.90.94.01,  exceto se constar da ação 9004 custeada com recursos vinculados ao RPPS, isto é, Fontes 206, 233, 254, 255, 264, 265, 266)</t>
  </si>
  <si>
    <t xml:space="preserve">       - Despesas de Exercícios Anteriores (Natureza 3.1.90.92, exceto se constar da ação 9004 custeada com recursos vinculados ao RPPS, isto é, Fontes 206, 233, 254, 255, 264, 265, 266)</t>
  </si>
  <si>
    <t xml:space="preserve">       - Sentenças Judiciais (Natureza 3.1.20.91, exceto se constar da ação 9004 custeada com recursos vinculados ao RPPS, isto é, Fontes 206, 233, 254, 255, 264, 265, 266)</t>
  </si>
  <si>
    <t>(V) RECEITA CORRENTE LÍQUIDA - RCL</t>
  </si>
  <si>
    <t>(VI) PARTICIP (%) DE PESSOAL SOBRE A RCL = (IV/V*100)</t>
  </si>
  <si>
    <t>PODER LEGISLATIVO (Tribunal de Contas do DF)</t>
  </si>
  <si>
    <t xml:space="preserve">      - Pessoal Ativo (Total de Pessoal Ativo GND "1" somente das U.Os. CLDF (02101) - exceções: ação 9004; elementos: 3.1.90.04,  3.1.90.34)</t>
  </si>
  <si>
    <t>PROJEÇÃO 2010</t>
  </si>
  <si>
    <t>(Art. 8º, IV, LDO 2010)</t>
  </si>
</sst>
</file>

<file path=xl/styles.xml><?xml version="1.0" encoding="utf-8"?>
<styleSheet xmlns="http://schemas.openxmlformats.org/spreadsheetml/2006/main">
  <numFmts count="2">
    <numFmt numFmtId="8" formatCode="&quot;R$&quot;\ #,##0.00;[Red]\-&quot;R$&quot;\ #,##0.00"/>
    <numFmt numFmtId="164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Times New Roman"/>
      <family val="1"/>
    </font>
    <font>
      <b/>
      <sz val="14"/>
      <color indexed="12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3" fontId="6" fillId="0" borderId="1" xfId="1" applyNumberFormat="1" applyFont="1" applyBorder="1"/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/>
    </xf>
    <xf numFmtId="0" fontId="9" fillId="0" borderId="6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center"/>
    </xf>
    <xf numFmtId="3" fontId="6" fillId="0" borderId="6" xfId="1" applyNumberFormat="1" applyFont="1" applyBorder="1"/>
    <xf numFmtId="0" fontId="10" fillId="0" borderId="6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10" fillId="0" borderId="6" xfId="0" quotePrefix="1" applyFont="1" applyFill="1" applyBorder="1" applyAlignment="1">
      <alignment vertical="center"/>
    </xf>
    <xf numFmtId="0" fontId="9" fillId="0" borderId="6" xfId="0" quotePrefix="1" applyFont="1" applyFill="1" applyBorder="1" applyAlignment="1">
      <alignment vertical="center"/>
    </xf>
    <xf numFmtId="0" fontId="10" fillId="0" borderId="3" xfId="0" quotePrefix="1" applyFont="1" applyFill="1" applyBorder="1" applyAlignment="1">
      <alignment vertical="center"/>
    </xf>
    <xf numFmtId="0" fontId="9" fillId="3" borderId="2" xfId="0" applyFont="1" applyFill="1" applyBorder="1" applyAlignment="1">
      <alignment horizontal="justify" vertical="center" wrapText="1"/>
    </xf>
    <xf numFmtId="3" fontId="6" fillId="3" borderId="2" xfId="1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3" fontId="5" fillId="3" borderId="2" xfId="1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justify" vertical="center" wrapText="1"/>
    </xf>
    <xf numFmtId="3" fontId="5" fillId="4" borderId="2" xfId="1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justify" vertical="center" wrapText="1"/>
    </xf>
    <xf numFmtId="4" fontId="5" fillId="5" borderId="2" xfId="1" applyNumberFormat="1" applyFont="1" applyFill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3" fontId="6" fillId="0" borderId="6" xfId="1" applyNumberFormat="1" applyFont="1" applyBorder="1" applyAlignment="1">
      <alignment vertical="center"/>
    </xf>
    <xf numFmtId="0" fontId="10" fillId="0" borderId="6" xfId="0" quotePrefix="1" applyFont="1" applyFill="1" applyBorder="1" applyAlignment="1">
      <alignment vertical="center" wrapText="1"/>
    </xf>
    <xf numFmtId="0" fontId="9" fillId="0" borderId="6" xfId="0" quotePrefix="1" applyFont="1" applyFill="1" applyBorder="1" applyAlignment="1">
      <alignment vertical="center" wrapText="1"/>
    </xf>
    <xf numFmtId="3" fontId="6" fillId="4" borderId="2" xfId="1" applyNumberFormat="1" applyFont="1" applyFill="1" applyBorder="1"/>
    <xf numFmtId="3" fontId="5" fillId="4" borderId="2" xfId="1" applyNumberFormat="1" applyFont="1" applyFill="1" applyBorder="1"/>
    <xf numFmtId="4" fontId="5" fillId="5" borderId="2" xfId="1" applyNumberFormat="1" applyFont="1" applyFill="1" applyBorder="1"/>
    <xf numFmtId="0" fontId="9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vertical="center"/>
    </xf>
    <xf numFmtId="0" fontId="10" fillId="0" borderId="6" xfId="0" quotePrefix="1" applyFont="1" applyFill="1" applyBorder="1" applyAlignment="1">
      <alignment vertical="top" wrapText="1"/>
    </xf>
    <xf numFmtId="0" fontId="9" fillId="0" borderId="6" xfId="0" quotePrefix="1" applyFont="1" applyFill="1" applyBorder="1" applyAlignment="1">
      <alignment vertical="top" wrapText="1"/>
    </xf>
    <xf numFmtId="4" fontId="0" fillId="0" borderId="0" xfId="0" applyNumberFormat="1" applyAlignment="1">
      <alignment vertical="center"/>
    </xf>
    <xf numFmtId="8" fontId="3" fillId="0" borderId="0" xfId="0" applyNumberFormat="1" applyFont="1" applyAlignment="1">
      <alignment horizontal="right" vertical="center"/>
    </xf>
    <xf numFmtId="3" fontId="0" fillId="0" borderId="4" xfId="0" applyNumberForma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9" fillId="3" borderId="2" xfId="0" applyNumberFormat="1" applyFont="1" applyFill="1" applyBorder="1" applyAlignment="1">
      <alignment horizontal="right" vertical="center" wrapText="1"/>
    </xf>
    <xf numFmtId="3" fontId="5" fillId="0" borderId="4" xfId="0" applyNumberFormat="1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0"/>
  <sheetViews>
    <sheetView tabSelected="1" view="pageBreakPreview" zoomScaleSheetLayoutView="100" workbookViewId="0">
      <selection activeCell="D9" sqref="D9"/>
    </sheetView>
  </sheetViews>
  <sheetFormatPr defaultRowHeight="15"/>
  <cols>
    <col min="1" max="1" width="84.7109375" customWidth="1"/>
    <col min="2" max="2" width="14.42578125" customWidth="1"/>
    <col min="3" max="3" width="9.28515625" bestFit="1" customWidth="1"/>
  </cols>
  <sheetData>
    <row r="1" spans="1:2">
      <c r="A1" s="2"/>
      <c r="B1" s="3"/>
    </row>
    <row r="2" spans="1:2" ht="42" customHeight="1">
      <c r="A2" s="45" t="s">
        <v>0</v>
      </c>
      <c r="B2" s="45"/>
    </row>
    <row r="3" spans="1:2">
      <c r="A3" s="46" t="s">
        <v>39</v>
      </c>
      <c r="B3" s="46"/>
    </row>
    <row r="4" spans="1:2" ht="18.75">
      <c r="A4" s="47" t="s">
        <v>2</v>
      </c>
      <c r="B4" s="47"/>
    </row>
    <row r="5" spans="1:2">
      <c r="A5" s="1"/>
      <c r="B5" s="37" t="s">
        <v>1</v>
      </c>
    </row>
    <row r="6" spans="1:2">
      <c r="A6" s="42" t="s">
        <v>3</v>
      </c>
      <c r="B6" s="42" t="s">
        <v>38</v>
      </c>
    </row>
    <row r="7" spans="1:2">
      <c r="A7" s="42"/>
      <c r="B7" s="42"/>
    </row>
    <row r="8" spans="1:2">
      <c r="A8" s="5" t="s">
        <v>4</v>
      </c>
      <c r="B8" s="6">
        <v>5448158928</v>
      </c>
    </row>
    <row r="9" spans="1:2" ht="38.25">
      <c r="A9" s="7" t="s">
        <v>5</v>
      </c>
      <c r="B9" s="38">
        <v>4456440848</v>
      </c>
    </row>
    <row r="10" spans="1:2" ht="25.5">
      <c r="A10" s="7" t="s">
        <v>6</v>
      </c>
      <c r="B10" s="38">
        <v>882368171</v>
      </c>
    </row>
    <row r="11" spans="1:2">
      <c r="A11" s="9" t="s">
        <v>7</v>
      </c>
      <c r="B11" s="38">
        <v>109349909</v>
      </c>
    </row>
    <row r="12" spans="1:2">
      <c r="A12" s="8"/>
      <c r="B12" s="38"/>
    </row>
    <row r="13" spans="1:2">
      <c r="A13" s="8" t="s">
        <v>8</v>
      </c>
      <c r="B13" s="11">
        <v>153486957</v>
      </c>
    </row>
    <row r="14" spans="1:2">
      <c r="A14" s="10" t="s">
        <v>9</v>
      </c>
      <c r="B14" s="38"/>
    </row>
    <row r="15" spans="1:2">
      <c r="A15" s="12" t="s">
        <v>10</v>
      </c>
      <c r="B15" s="38"/>
    </row>
    <row r="16" spans="1:2" ht="38.25">
      <c r="A16" s="13" t="s">
        <v>11</v>
      </c>
      <c r="B16" s="41">
        <v>32855139</v>
      </c>
    </row>
    <row r="17" spans="1:2" ht="25.5">
      <c r="A17" s="12" t="s">
        <v>12</v>
      </c>
      <c r="B17" s="38">
        <v>0</v>
      </c>
    </row>
    <row r="18" spans="1:2" ht="25.5">
      <c r="A18" s="13" t="s">
        <v>13</v>
      </c>
      <c r="B18" s="38">
        <v>120631818</v>
      </c>
    </row>
    <row r="19" spans="1:2">
      <c r="A19" s="14"/>
      <c r="B19" s="38"/>
    </row>
    <row r="20" spans="1:2">
      <c r="A20" s="15" t="s">
        <v>14</v>
      </c>
      <c r="B20" s="39">
        <v>853027195</v>
      </c>
    </row>
    <row r="21" spans="1:2" ht="38.25">
      <c r="A21" s="13" t="s">
        <v>15</v>
      </c>
      <c r="B21" s="38">
        <v>739723476</v>
      </c>
    </row>
    <row r="22" spans="1:2" ht="38.25">
      <c r="A22" s="13" t="s">
        <v>16</v>
      </c>
      <c r="B22" s="38">
        <v>113303719</v>
      </c>
    </row>
    <row r="23" spans="1:2">
      <c r="A23" s="16"/>
      <c r="B23" s="38"/>
    </row>
    <row r="24" spans="1:2">
      <c r="A24" s="17" t="s">
        <v>17</v>
      </c>
      <c r="B24" s="18">
        <v>4441644776</v>
      </c>
    </row>
    <row r="25" spans="1:2">
      <c r="A25" s="19"/>
      <c r="B25" s="38"/>
    </row>
    <row r="26" spans="1:2">
      <c r="A26" s="17" t="s">
        <v>18</v>
      </c>
      <c r="B26" s="40">
        <v>259448506</v>
      </c>
    </row>
    <row r="27" spans="1:2" ht="25.5">
      <c r="A27" s="13" t="s">
        <v>19</v>
      </c>
      <c r="B27" s="38">
        <v>259448506</v>
      </c>
    </row>
    <row r="28" spans="1:2" ht="25.5">
      <c r="A28" s="13" t="s">
        <v>20</v>
      </c>
      <c r="B28" s="38"/>
    </row>
    <row r="29" spans="1:2">
      <c r="A29" s="13" t="s">
        <v>21</v>
      </c>
      <c r="B29" s="38"/>
    </row>
    <row r="30" spans="1:2">
      <c r="A30" s="13" t="s">
        <v>22</v>
      </c>
      <c r="B30" s="38"/>
    </row>
    <row r="31" spans="1:2">
      <c r="A31" s="17" t="s">
        <v>23</v>
      </c>
      <c r="B31" s="20">
        <v>4701093282</v>
      </c>
    </row>
    <row r="32" spans="1:2">
      <c r="A32" s="21" t="s">
        <v>24</v>
      </c>
      <c r="B32" s="22">
        <v>11677253721</v>
      </c>
    </row>
    <row r="33" spans="1:2">
      <c r="A33" s="23" t="s">
        <v>25</v>
      </c>
      <c r="B33" s="24">
        <v>40.258552176062629</v>
      </c>
    </row>
    <row r="34" spans="1:2">
      <c r="A34" s="4"/>
      <c r="B34" s="3"/>
    </row>
    <row r="35" spans="1:2">
      <c r="A35" s="1" t="s">
        <v>26</v>
      </c>
      <c r="B35" s="36">
        <v>49</v>
      </c>
    </row>
    <row r="36" spans="1:2">
      <c r="A36" s="1" t="s">
        <v>27</v>
      </c>
      <c r="B36" s="36">
        <f>95*B35/100</f>
        <v>46.55</v>
      </c>
    </row>
    <row r="37" spans="1:2">
      <c r="A37" s="4"/>
      <c r="B37" s="3"/>
    </row>
    <row r="38" spans="1:2">
      <c r="A38" s="4"/>
      <c r="B38" s="3"/>
    </row>
    <row r="39" spans="1:2" ht="43.5" customHeight="1">
      <c r="A39" s="45" t="s">
        <v>0</v>
      </c>
      <c r="B39" s="45"/>
    </row>
    <row r="40" spans="1:2">
      <c r="A40" s="46" t="s">
        <v>39</v>
      </c>
      <c r="B40" s="46"/>
    </row>
    <row r="41" spans="1:2" ht="18.75">
      <c r="A41" s="48" t="s">
        <v>28</v>
      </c>
      <c r="B41" s="48"/>
    </row>
    <row r="42" spans="1:2">
      <c r="A42" s="1"/>
      <c r="B42" s="37" t="s">
        <v>1</v>
      </c>
    </row>
    <row r="43" spans="1:2">
      <c r="A43" s="49" t="s">
        <v>3</v>
      </c>
      <c r="B43" s="43" t="s">
        <v>38</v>
      </c>
    </row>
    <row r="44" spans="1:2">
      <c r="A44" s="50"/>
      <c r="B44" s="44"/>
    </row>
    <row r="45" spans="1:2">
      <c r="A45" s="5" t="s">
        <v>4</v>
      </c>
      <c r="B45" s="25">
        <v>198613415</v>
      </c>
    </row>
    <row r="46" spans="1:2" ht="25.5">
      <c r="A46" s="7" t="s">
        <v>29</v>
      </c>
      <c r="B46" s="38">
        <v>198613415</v>
      </c>
    </row>
    <row r="47" spans="1:2" ht="38.25">
      <c r="A47" s="7" t="s">
        <v>30</v>
      </c>
      <c r="B47" s="38">
        <v>0</v>
      </c>
    </row>
    <row r="48" spans="1:2">
      <c r="A48" s="7" t="s">
        <v>7</v>
      </c>
      <c r="B48" s="38">
        <v>0</v>
      </c>
    </row>
    <row r="49" spans="1:2">
      <c r="A49" s="7"/>
      <c r="B49" s="38"/>
    </row>
    <row r="50" spans="1:2">
      <c r="A50" s="7" t="s">
        <v>8</v>
      </c>
      <c r="B50" s="26">
        <v>100000</v>
      </c>
    </row>
    <row r="51" spans="1:2">
      <c r="A51" s="13" t="s">
        <v>9</v>
      </c>
      <c r="B51" s="38"/>
    </row>
    <row r="52" spans="1:2">
      <c r="A52" s="13" t="s">
        <v>10</v>
      </c>
      <c r="B52" s="38"/>
    </row>
    <row r="53" spans="1:2" ht="38.25">
      <c r="A53" s="13" t="s">
        <v>31</v>
      </c>
      <c r="B53" s="38">
        <v>100000</v>
      </c>
    </row>
    <row r="54" spans="1:2" ht="25.5">
      <c r="A54" s="13" t="s">
        <v>32</v>
      </c>
      <c r="B54" s="38">
        <v>0</v>
      </c>
    </row>
    <row r="55" spans="1:2" ht="25.5">
      <c r="A55" s="13" t="s">
        <v>33</v>
      </c>
      <c r="B55" s="38">
        <v>0</v>
      </c>
    </row>
    <row r="56" spans="1:2">
      <c r="A56" s="27"/>
      <c r="B56" s="38">
        <v>0</v>
      </c>
    </row>
    <row r="57" spans="1:2">
      <c r="A57" s="28" t="s">
        <v>14</v>
      </c>
      <c r="B57" s="38"/>
    </row>
    <row r="58" spans="1:2" ht="38.25">
      <c r="A58" s="13" t="s">
        <v>15</v>
      </c>
      <c r="B58" s="38">
        <v>0</v>
      </c>
    </row>
    <row r="59" spans="1:2" ht="38.25">
      <c r="A59" s="13" t="s">
        <v>16</v>
      </c>
      <c r="B59" s="38">
        <v>0</v>
      </c>
    </row>
    <row r="60" spans="1:2">
      <c r="A60" s="16"/>
      <c r="B60" s="38"/>
    </row>
    <row r="61" spans="1:2">
      <c r="A61" s="17" t="s">
        <v>17</v>
      </c>
      <c r="B61" s="29">
        <v>198513415</v>
      </c>
    </row>
    <row r="62" spans="1:2">
      <c r="A62" s="19"/>
      <c r="B62" s="38"/>
    </row>
    <row r="63" spans="1:2">
      <c r="A63" s="17" t="s">
        <v>18</v>
      </c>
      <c r="B63" s="29">
        <v>0</v>
      </c>
    </row>
    <row r="64" spans="1:2" ht="25.5">
      <c r="A64" s="12" t="s">
        <v>19</v>
      </c>
      <c r="B64" s="38">
        <v>0</v>
      </c>
    </row>
    <row r="65" spans="1:2" ht="25.5">
      <c r="A65" s="12" t="s">
        <v>20</v>
      </c>
      <c r="B65" s="38">
        <v>0</v>
      </c>
    </row>
    <row r="66" spans="1:2">
      <c r="A66" s="12" t="s">
        <v>21</v>
      </c>
      <c r="B66" s="38">
        <v>0</v>
      </c>
    </row>
    <row r="67" spans="1:2">
      <c r="A67" s="12" t="s">
        <v>22</v>
      </c>
      <c r="B67" s="38">
        <v>0</v>
      </c>
    </row>
    <row r="68" spans="1:2">
      <c r="A68" s="21" t="s">
        <v>23</v>
      </c>
      <c r="B68" s="30">
        <v>198513415</v>
      </c>
    </row>
    <row r="69" spans="1:2">
      <c r="A69" s="21" t="s">
        <v>34</v>
      </c>
      <c r="B69" s="30">
        <v>11677253721</v>
      </c>
    </row>
    <row r="70" spans="1:2">
      <c r="A70" s="23" t="s">
        <v>35</v>
      </c>
      <c r="B70" s="31">
        <v>1.7000008712921928</v>
      </c>
    </row>
    <row r="71" spans="1:2">
      <c r="A71" s="32"/>
      <c r="B71" s="3"/>
    </row>
    <row r="72" spans="1:2">
      <c r="A72" s="33" t="s">
        <v>26</v>
      </c>
      <c r="B72" s="36">
        <v>1.7</v>
      </c>
    </row>
    <row r="73" spans="1:2">
      <c r="A73" s="33" t="s">
        <v>27</v>
      </c>
      <c r="B73" s="36">
        <f>95*B72/100</f>
        <v>1.615</v>
      </c>
    </row>
    <row r="74" spans="1:2">
      <c r="A74" s="33"/>
      <c r="B74" s="3"/>
    </row>
    <row r="75" spans="1:2">
      <c r="A75" s="4"/>
      <c r="B75" s="3"/>
    </row>
    <row r="76" spans="1:2" ht="41.25" customHeight="1">
      <c r="A76" s="45" t="s">
        <v>0</v>
      </c>
      <c r="B76" s="45"/>
    </row>
    <row r="77" spans="1:2" ht="18" customHeight="1">
      <c r="A77" s="46" t="s">
        <v>39</v>
      </c>
      <c r="B77" s="46"/>
    </row>
    <row r="78" spans="1:2" ht="18.75">
      <c r="A78" s="47" t="s">
        <v>36</v>
      </c>
      <c r="B78" s="47"/>
    </row>
    <row r="79" spans="1:2">
      <c r="A79" s="1"/>
      <c r="B79" s="37" t="s">
        <v>1</v>
      </c>
    </row>
    <row r="80" spans="1:2">
      <c r="A80" s="49" t="s">
        <v>3</v>
      </c>
      <c r="B80" s="43" t="s">
        <v>38</v>
      </c>
    </row>
    <row r="81" spans="1:2">
      <c r="A81" s="50"/>
      <c r="B81" s="44"/>
    </row>
    <row r="82" spans="1:2">
      <c r="A82" s="5" t="s">
        <v>4</v>
      </c>
      <c r="B82" s="6">
        <v>151904649</v>
      </c>
    </row>
    <row r="83" spans="1:2" ht="25.5">
      <c r="A83" s="7" t="s">
        <v>37</v>
      </c>
      <c r="B83" s="38">
        <v>151904649</v>
      </c>
    </row>
    <row r="84" spans="1:2" ht="38.25">
      <c r="A84" s="7" t="s">
        <v>30</v>
      </c>
      <c r="B84" s="38">
        <v>0</v>
      </c>
    </row>
    <row r="85" spans="1:2">
      <c r="A85" s="7" t="s">
        <v>7</v>
      </c>
      <c r="B85" s="38">
        <v>0</v>
      </c>
    </row>
    <row r="86" spans="1:2">
      <c r="A86" s="7"/>
      <c r="B86" s="38"/>
    </row>
    <row r="87" spans="1:2">
      <c r="A87" s="9" t="s">
        <v>8</v>
      </c>
      <c r="B87" s="11">
        <v>100000</v>
      </c>
    </row>
    <row r="88" spans="1:2">
      <c r="A88" s="12" t="s">
        <v>9</v>
      </c>
      <c r="B88" s="38"/>
    </row>
    <row r="89" spans="1:2">
      <c r="A89" s="12" t="s">
        <v>10</v>
      </c>
      <c r="B89" s="38"/>
    </row>
    <row r="90" spans="1:2" ht="38.25">
      <c r="A90" s="12" t="s">
        <v>31</v>
      </c>
      <c r="B90" s="38">
        <v>100000</v>
      </c>
    </row>
    <row r="91" spans="1:2" ht="25.5">
      <c r="A91" s="12" t="s">
        <v>32</v>
      </c>
      <c r="B91" s="38">
        <v>0</v>
      </c>
    </row>
    <row r="92" spans="1:2" ht="25.5">
      <c r="A92" s="12" t="s">
        <v>33</v>
      </c>
      <c r="B92" s="38"/>
    </row>
    <row r="93" spans="1:2">
      <c r="A93" s="34"/>
      <c r="B93" s="38"/>
    </row>
    <row r="94" spans="1:2">
      <c r="A94" s="35" t="s">
        <v>14</v>
      </c>
      <c r="B94" s="38"/>
    </row>
    <row r="95" spans="1:2" ht="38.25">
      <c r="A95" s="12" t="s">
        <v>15</v>
      </c>
      <c r="B95" s="38"/>
    </row>
    <row r="96" spans="1:2" ht="38.25">
      <c r="A96" s="12" t="s">
        <v>16</v>
      </c>
      <c r="B96" s="38"/>
    </row>
    <row r="97" spans="1:2">
      <c r="A97" s="16"/>
      <c r="B97" s="38"/>
    </row>
    <row r="98" spans="1:2">
      <c r="A98" s="17" t="s">
        <v>17</v>
      </c>
      <c r="B98" s="29">
        <v>151804649</v>
      </c>
    </row>
    <row r="99" spans="1:2">
      <c r="A99" s="19"/>
      <c r="B99" s="38"/>
    </row>
    <row r="100" spans="1:2">
      <c r="A100" s="17" t="s">
        <v>18</v>
      </c>
      <c r="B100" s="29">
        <v>0</v>
      </c>
    </row>
    <row r="101" spans="1:2" ht="25.5">
      <c r="A101" s="12" t="s">
        <v>19</v>
      </c>
      <c r="B101" s="38"/>
    </row>
    <row r="102" spans="1:2" ht="25.5">
      <c r="A102" s="12" t="s">
        <v>20</v>
      </c>
      <c r="B102" s="38"/>
    </row>
    <row r="103" spans="1:2">
      <c r="A103" s="12" t="s">
        <v>21</v>
      </c>
      <c r="B103" s="38">
        <v>0</v>
      </c>
    </row>
    <row r="104" spans="1:2">
      <c r="A104" s="12" t="s">
        <v>22</v>
      </c>
      <c r="B104" s="38">
        <v>0</v>
      </c>
    </row>
    <row r="105" spans="1:2">
      <c r="A105" s="21" t="s">
        <v>23</v>
      </c>
      <c r="B105" s="30">
        <v>151804649</v>
      </c>
    </row>
    <row r="106" spans="1:2">
      <c r="A106" s="21" t="s">
        <v>34</v>
      </c>
      <c r="B106" s="30">
        <v>11677253721</v>
      </c>
    </row>
    <row r="107" spans="1:2">
      <c r="A107" s="23" t="s">
        <v>35</v>
      </c>
      <c r="B107" s="31">
        <v>1.300003002649496</v>
      </c>
    </row>
    <row r="108" spans="1:2">
      <c r="A108" s="32"/>
      <c r="B108" s="3"/>
    </row>
    <row r="109" spans="1:2">
      <c r="A109" s="33" t="s">
        <v>26</v>
      </c>
      <c r="B109" s="36">
        <v>1.3</v>
      </c>
    </row>
    <row r="110" spans="1:2">
      <c r="A110" s="33" t="s">
        <v>27</v>
      </c>
      <c r="B110" s="36">
        <f>95*B109/100</f>
        <v>1.2350000000000001</v>
      </c>
    </row>
  </sheetData>
  <mergeCells count="15">
    <mergeCell ref="A6:A7"/>
    <mergeCell ref="B80:B81"/>
    <mergeCell ref="B43:B44"/>
    <mergeCell ref="B6:B7"/>
    <mergeCell ref="A2:B2"/>
    <mergeCell ref="A3:B3"/>
    <mergeCell ref="A4:B4"/>
    <mergeCell ref="A39:B39"/>
    <mergeCell ref="A40:B40"/>
    <mergeCell ref="A41:B41"/>
    <mergeCell ref="A78:B78"/>
    <mergeCell ref="A43:A44"/>
    <mergeCell ref="A80:A81"/>
    <mergeCell ref="A76:B76"/>
    <mergeCell ref="A77:B77"/>
  </mergeCells>
  <printOptions horizontalCentered="1"/>
  <pageMargins left="0" right="0" top="0.78740157480314965" bottom="0.78740157480314965" header="0.31496062992125984" footer="0.31496062992125984"/>
  <pageSetup paperSize="9" scale="88" orientation="portrait" r:id="rId1"/>
  <rowBreaks count="2" manualBreakCount="2">
    <brk id="37" max="1" man="1"/>
    <brk id="74" max="1" man="1"/>
  </rowBreaks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>GDF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ewerton.masera</dc:creator>
  <cp:lastModifiedBy>aroldo.almeida</cp:lastModifiedBy>
  <cp:lastPrinted>2009-09-14T22:52:54Z</cp:lastPrinted>
  <dcterms:created xsi:type="dcterms:W3CDTF">2009-09-14T13:51:59Z</dcterms:created>
  <dcterms:modified xsi:type="dcterms:W3CDTF">2009-09-14T22:53:08Z</dcterms:modified>
</cp:coreProperties>
</file>